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20" windowHeight="4440" activeTab="0"/>
  </bookViews>
  <sheets>
    <sheet name="Mi Presupuesto de Boda" sheetId="1" r:id="rId1"/>
  </sheets>
  <definedNames/>
  <calcPr fullCalcOnLoad="1"/>
</workbook>
</file>

<file path=xl/sharedStrings.xml><?xml version="1.0" encoding="utf-8"?>
<sst xmlns="http://schemas.openxmlformats.org/spreadsheetml/2006/main" count="116" uniqueCount="75">
  <si>
    <t>Ceremonia</t>
  </si>
  <si>
    <t xml:space="preserve">Anillos de bodas </t>
  </si>
  <si>
    <t xml:space="preserve">Novia </t>
  </si>
  <si>
    <t>Vestido de novia</t>
  </si>
  <si>
    <t xml:space="preserve">Lencería </t>
  </si>
  <si>
    <t xml:space="preserve">Maquillaje y peinado </t>
  </si>
  <si>
    <t>Zapatos novia</t>
  </si>
  <si>
    <t xml:space="preserve">Accesorios novia </t>
  </si>
  <si>
    <t xml:space="preserve">Manicure/pedicure </t>
  </si>
  <si>
    <t>Novio</t>
  </si>
  <si>
    <t>Traje del novio</t>
  </si>
  <si>
    <t>Zapatos del novio</t>
  </si>
  <si>
    <t xml:space="preserve">Fotografía y video </t>
  </si>
  <si>
    <t>Fotos de estudio</t>
  </si>
  <si>
    <t>Fotos de ceremonia y recepción</t>
  </si>
  <si>
    <t>Fotos de compromiso</t>
  </si>
  <si>
    <t>Video ceremonia y recepción</t>
  </si>
  <si>
    <t>Copias extras</t>
  </si>
  <si>
    <t xml:space="preserve">Album de fotos </t>
  </si>
  <si>
    <t xml:space="preserve">Invitaciones y Papelería </t>
  </si>
  <si>
    <t xml:space="preserve">Programa de la ceremonia </t>
  </si>
  <si>
    <t xml:space="preserve">Recepción </t>
  </si>
  <si>
    <t xml:space="preserve">Pastel de boda </t>
  </si>
  <si>
    <t xml:space="preserve">Banquete y servicios </t>
  </si>
  <si>
    <t>Bebidas</t>
  </si>
  <si>
    <t xml:space="preserve">Descorche </t>
  </si>
  <si>
    <t>Licores</t>
  </si>
  <si>
    <t xml:space="preserve">Recuerdos </t>
  </si>
  <si>
    <t>Copas para brindis</t>
  </si>
  <si>
    <t>Alquiler de Lugar de recepción</t>
  </si>
  <si>
    <t xml:space="preserve">Música y entretenimiento </t>
  </si>
  <si>
    <t>Artículos de fiesta</t>
  </si>
  <si>
    <t xml:space="preserve">Otros entretenimientos </t>
  </si>
  <si>
    <t>Mesa de bufete</t>
  </si>
  <si>
    <t xml:space="preserve">Mesa de honor </t>
  </si>
  <si>
    <t xml:space="preserve">Centros de mesa </t>
  </si>
  <si>
    <t xml:space="preserve">Mesa de pastel </t>
  </si>
  <si>
    <t xml:space="preserve">Decoración y alquileres </t>
  </si>
  <si>
    <t xml:space="preserve">Decoración de sillas </t>
  </si>
  <si>
    <t xml:space="preserve">Manteles </t>
  </si>
  <si>
    <t>Sillas/mesas</t>
  </si>
  <si>
    <t xml:space="preserve">Cristalería </t>
  </si>
  <si>
    <t xml:space="preserve">Canopy o Toldos </t>
  </si>
  <si>
    <t xml:space="preserve">Transporte </t>
  </si>
  <si>
    <t>Gastos de parqueo y vale parking</t>
  </si>
  <si>
    <t xml:space="preserve">Carro de alquiler </t>
  </si>
  <si>
    <t>Vestimenta novio</t>
  </si>
  <si>
    <t xml:space="preserve">Vestimenta novia </t>
  </si>
  <si>
    <t>Notario</t>
  </si>
  <si>
    <t xml:space="preserve">Celebración matrimonio civil </t>
  </si>
  <si>
    <t>Comidas y bebidas</t>
  </si>
  <si>
    <t>Otros gastos de viaje</t>
  </si>
  <si>
    <t xml:space="preserve">Hotel de alojamiento </t>
  </si>
  <si>
    <t xml:space="preserve">Total </t>
  </si>
  <si>
    <t xml:space="preserve">Presupuesto </t>
  </si>
  <si>
    <t xml:space="preserve">Invertido </t>
  </si>
  <si>
    <t xml:space="preserve">Invitaciones </t>
  </si>
  <si>
    <t>Música para la recepción</t>
  </si>
  <si>
    <t xml:space="preserve">Música de la Ceremonia </t>
  </si>
  <si>
    <t xml:space="preserve">GRAN TOTAL </t>
  </si>
  <si>
    <t>Planificador(a) de la boda</t>
  </si>
  <si>
    <t>Otros</t>
  </si>
  <si>
    <t xml:space="preserve">Otros </t>
  </si>
  <si>
    <t xml:space="preserve">Depósito sillas/mesas </t>
  </si>
  <si>
    <t>Ofrenda de la Iglesia</t>
  </si>
  <si>
    <t>Gasto Total de Inversión</t>
  </si>
  <si>
    <t>Margen de Gasto/Ahorro</t>
  </si>
  <si>
    <t>Porcentaje de Gasto/Ahorro</t>
  </si>
  <si>
    <t>Música en vivo</t>
  </si>
  <si>
    <t xml:space="preserve">Transporte  (aéreo/ terrestre) </t>
  </si>
  <si>
    <t xml:space="preserve">Otros Detalles </t>
  </si>
  <si>
    <t>Matrimonio Civíl</t>
  </si>
  <si>
    <t xml:space="preserve">Luna de Miel </t>
  </si>
  <si>
    <t xml:space="preserve">Alquiler de lugar </t>
  </si>
  <si>
    <t>Decoración Ceremonia (Flores, centros de mesa, etc)</t>
  </si>
</sst>
</file>

<file path=xl/styles.xml><?xml version="1.0" encoding="utf-8"?>
<styleSheet xmlns="http://schemas.openxmlformats.org/spreadsheetml/2006/main">
  <numFmts count="28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[$L.-480A]\ * #,##0.00_ ;_ [$L.-480A]\ * \-#,##0.00_ ;_ [$L.-480A]\ * &quot;-&quot;??_ ;_ @_ "/>
    <numFmt numFmtId="181" formatCode="[$-480A]dddd\,\ dd&quot; de &quot;mmmm&quot; de &quot;yyyy"/>
    <numFmt numFmtId="182" formatCode="[$-480A]hh:mm:ss\ AM/PM"/>
    <numFmt numFmtId="183" formatCode="_-[$$-540A]* #,##0.00_ ;_-[$$-540A]* \-#,##0.00\ ;_-[$$-540A]* &quot;-&quot;??_ ;_-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35" fillId="33" borderId="10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180" fontId="35" fillId="33" borderId="10" xfId="0" applyNumberFormat="1" applyFont="1" applyFill="1" applyBorder="1" applyAlignment="1">
      <alignment horizontal="center"/>
    </xf>
    <xf numFmtId="0" fontId="35" fillId="33" borderId="0" xfId="0" applyFont="1" applyFill="1" applyAlignment="1">
      <alignment/>
    </xf>
    <xf numFmtId="0" fontId="35" fillId="33" borderId="0" xfId="0" applyFont="1" applyFill="1" applyBorder="1" applyAlignment="1">
      <alignment/>
    </xf>
    <xf numFmtId="0" fontId="0" fillId="0" borderId="10" xfId="0" applyBorder="1" applyAlignment="1">
      <alignment wrapText="1"/>
    </xf>
    <xf numFmtId="183" fontId="0" fillId="0" borderId="10" xfId="0" applyNumberFormat="1" applyBorder="1" applyAlignment="1">
      <alignment/>
    </xf>
    <xf numFmtId="183" fontId="0" fillId="0" borderId="10" xfId="48" applyNumberFormat="1" applyFont="1" applyBorder="1" applyAlignment="1">
      <alignment/>
    </xf>
    <xf numFmtId="183" fontId="34" fillId="0" borderId="10" xfId="0" applyNumberFormat="1" applyFont="1" applyBorder="1" applyAlignment="1">
      <alignment/>
    </xf>
    <xf numFmtId="183" fontId="34" fillId="0" borderId="10" xfId="48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E67C9B9F-C11F-4E41-BAF7-742D1E373C7D" TargetMode="External" /><Relationship Id="rId3" Type="http://schemas.openxmlformats.org/officeDocument/2006/relationships/image" Target="cid:E508F933-480E-4394-86F5-0C13ACBD07CB" TargetMode="External" /><Relationship Id="rId4" Type="http://schemas.openxmlformats.org/officeDocument/2006/relationships/image" Target="cid:D77D2194-C684-4CD1-A34F-C3676031467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914400</xdr:colOff>
      <xdr:row>4</xdr:row>
      <xdr:rowOff>9525</xdr:rowOff>
    </xdr:to>
    <xdr:pic>
      <xdr:nvPicPr>
        <xdr:cNvPr id="1" name="9f47cbbc-dfd6-4eda-8c02-a6c2968a7791" descr="36E6B9D9-3D0D-4738-B581-4B18B3DA2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29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3</xdr:row>
      <xdr:rowOff>190500</xdr:rowOff>
    </xdr:from>
    <xdr:to>
      <xdr:col>4</xdr:col>
      <xdr:colOff>0</xdr:colOff>
      <xdr:row>7</xdr:row>
      <xdr:rowOff>152400</xdr:rowOff>
    </xdr:to>
    <xdr:pic>
      <xdr:nvPicPr>
        <xdr:cNvPr id="2" name="595b9086-2255-4dfd-ae41-d8f29f94a761" descr="cid:E67C9B9F-C11F-4E41-BAF7-742D1E373C7D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5775" y="762000"/>
          <a:ext cx="489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8</xdr:row>
      <xdr:rowOff>9525</xdr:rowOff>
    </xdr:from>
    <xdr:to>
      <xdr:col>4</xdr:col>
      <xdr:colOff>0</xdr:colOff>
      <xdr:row>11</xdr:row>
      <xdr:rowOff>104775</xdr:rowOff>
    </xdr:to>
    <xdr:pic>
      <xdr:nvPicPr>
        <xdr:cNvPr id="3" name="c66b933c-b211-4dd6-a70d-1ce23676ed1d" descr="cid:E508F933-480E-4394-86F5-0C13ACBD07CB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85775" y="1533525"/>
          <a:ext cx="489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52</xdr:row>
      <xdr:rowOff>104775</xdr:rowOff>
    </xdr:from>
    <xdr:to>
      <xdr:col>7</xdr:col>
      <xdr:colOff>428625</xdr:colOff>
      <xdr:row>66</xdr:row>
      <xdr:rowOff>152400</xdr:rowOff>
    </xdr:to>
    <xdr:pic>
      <xdr:nvPicPr>
        <xdr:cNvPr id="4" name="11ff6754-b5fa-4290-8eb2-7652871e3971" descr="cid:D77D2194-C684-4CD1-A34F-C36760314676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915025" y="10839450"/>
          <a:ext cx="38290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H73"/>
  <sheetViews>
    <sheetView showGridLines="0" tabSelected="1" zoomScalePageLayoutView="0" workbookViewId="0" topLeftCell="A1">
      <selection activeCell="J48" sqref="J48"/>
    </sheetView>
  </sheetViews>
  <sheetFormatPr defaultColWidth="9.140625" defaultRowHeight="15"/>
  <cols>
    <col min="1" max="1" width="7.57421875" style="0" customWidth="1"/>
    <col min="2" max="2" width="37.7109375" style="0" customWidth="1"/>
    <col min="3" max="4" width="17.7109375" style="0" customWidth="1"/>
    <col min="5" max="5" width="9.140625" style="0" customWidth="1"/>
    <col min="6" max="6" width="34.140625" style="0" bestFit="1" customWidth="1"/>
    <col min="7" max="7" width="15.7109375" style="0" customWidth="1"/>
    <col min="8" max="8" width="14.140625" style="0" customWidth="1"/>
    <col min="9" max="9" width="9.140625" style="0" customWidth="1"/>
    <col min="10" max="10" width="16.57421875" style="0" customWidth="1"/>
  </cols>
  <sheetData>
    <row r="13" spans="2:8" ht="18.75">
      <c r="B13" s="5" t="s">
        <v>0</v>
      </c>
      <c r="C13" s="6" t="s">
        <v>54</v>
      </c>
      <c r="D13" s="6" t="s">
        <v>55</v>
      </c>
      <c r="F13" s="7" t="s">
        <v>70</v>
      </c>
      <c r="G13" s="8" t="s">
        <v>54</v>
      </c>
      <c r="H13" s="8" t="s">
        <v>55</v>
      </c>
    </row>
    <row r="14" spans="2:8" ht="30">
      <c r="B14" s="11" t="s">
        <v>74</v>
      </c>
      <c r="C14" s="12">
        <v>0</v>
      </c>
      <c r="D14" s="13">
        <v>0</v>
      </c>
      <c r="F14" s="1" t="s">
        <v>33</v>
      </c>
      <c r="G14" s="14">
        <v>0</v>
      </c>
      <c r="H14" s="14">
        <v>0</v>
      </c>
    </row>
    <row r="15" spans="2:8" ht="15">
      <c r="B15" s="1" t="s">
        <v>60</v>
      </c>
      <c r="C15" s="12">
        <v>0</v>
      </c>
      <c r="D15" s="13">
        <v>0</v>
      </c>
      <c r="F15" s="1" t="s">
        <v>34</v>
      </c>
      <c r="G15" s="14">
        <v>0</v>
      </c>
      <c r="H15" s="14">
        <v>0</v>
      </c>
    </row>
    <row r="16" spans="2:8" ht="15">
      <c r="B16" s="1" t="s">
        <v>1</v>
      </c>
      <c r="C16" s="12">
        <v>0</v>
      </c>
      <c r="D16" s="13">
        <v>0</v>
      </c>
      <c r="F16" s="1" t="s">
        <v>35</v>
      </c>
      <c r="G16" s="14">
        <v>0</v>
      </c>
      <c r="H16" s="14">
        <v>0</v>
      </c>
    </row>
    <row r="17" spans="2:8" ht="15">
      <c r="B17" s="1" t="s">
        <v>64</v>
      </c>
      <c r="C17" s="12">
        <v>0</v>
      </c>
      <c r="D17" s="13">
        <v>0</v>
      </c>
      <c r="F17" s="1" t="s">
        <v>36</v>
      </c>
      <c r="G17" s="14">
        <v>0</v>
      </c>
      <c r="H17" s="14">
        <v>0</v>
      </c>
    </row>
    <row r="18" spans="2:8" ht="15">
      <c r="B18" s="3" t="s">
        <v>53</v>
      </c>
      <c r="C18" s="14">
        <f>SUM($C$14:$C$17)</f>
        <v>0</v>
      </c>
      <c r="D18" s="15">
        <f>SUM($D$14:$D$17)</f>
        <v>0</v>
      </c>
      <c r="F18" s="1" t="s">
        <v>62</v>
      </c>
      <c r="G18" s="14">
        <v>0</v>
      </c>
      <c r="H18" s="14">
        <v>0</v>
      </c>
    </row>
    <row r="19" spans="2:8" ht="18.75">
      <c r="B19" s="7" t="s">
        <v>2</v>
      </c>
      <c r="C19" s="8" t="s">
        <v>54</v>
      </c>
      <c r="D19" s="8" t="s">
        <v>55</v>
      </c>
      <c r="F19" s="4" t="s">
        <v>53</v>
      </c>
      <c r="G19" s="14">
        <f>SUM($G$14:$G$18)</f>
        <v>0</v>
      </c>
      <c r="H19" s="14">
        <f>SUM($H$14:$H$18)</f>
        <v>0</v>
      </c>
    </row>
    <row r="20" spans="2:8" ht="18.75">
      <c r="B20" s="1" t="s">
        <v>3</v>
      </c>
      <c r="C20" s="14">
        <v>0</v>
      </c>
      <c r="D20" s="14">
        <v>0</v>
      </c>
      <c r="F20" s="9" t="s">
        <v>43</v>
      </c>
      <c r="G20" s="8" t="s">
        <v>54</v>
      </c>
      <c r="H20" s="8" t="s">
        <v>55</v>
      </c>
    </row>
    <row r="21" spans="2:8" ht="15">
      <c r="B21" s="1" t="s">
        <v>4</v>
      </c>
      <c r="C21" s="14">
        <v>0</v>
      </c>
      <c r="D21" s="14">
        <v>0</v>
      </c>
      <c r="F21" s="1" t="s">
        <v>44</v>
      </c>
      <c r="G21" s="14">
        <v>0</v>
      </c>
      <c r="H21" s="14">
        <v>0</v>
      </c>
    </row>
    <row r="22" spans="2:8" ht="15">
      <c r="B22" s="1" t="s">
        <v>5</v>
      </c>
      <c r="C22" s="14">
        <v>0</v>
      </c>
      <c r="D22" s="14">
        <v>0</v>
      </c>
      <c r="F22" s="1" t="s">
        <v>45</v>
      </c>
      <c r="G22" s="14">
        <v>0</v>
      </c>
      <c r="H22" s="14">
        <v>0</v>
      </c>
    </row>
    <row r="23" spans="2:8" ht="16.5" customHeight="1">
      <c r="B23" s="1" t="s">
        <v>6</v>
      </c>
      <c r="C23" s="14">
        <v>0</v>
      </c>
      <c r="D23" s="14">
        <v>0</v>
      </c>
      <c r="F23" s="1" t="s">
        <v>61</v>
      </c>
      <c r="G23" s="14">
        <v>0</v>
      </c>
      <c r="H23" s="14">
        <v>0</v>
      </c>
    </row>
    <row r="24" spans="2:8" ht="15">
      <c r="B24" s="1" t="s">
        <v>7</v>
      </c>
      <c r="C24" s="14">
        <v>0</v>
      </c>
      <c r="D24" s="14">
        <v>0</v>
      </c>
      <c r="F24" s="4" t="s">
        <v>53</v>
      </c>
      <c r="G24" s="14">
        <f>SUM($G$21:$G$23)</f>
        <v>0</v>
      </c>
      <c r="H24" s="14">
        <f>SUM(H21:H23)</f>
        <v>0</v>
      </c>
    </row>
    <row r="25" spans="2:8" ht="18.75">
      <c r="B25" s="1" t="s">
        <v>8</v>
      </c>
      <c r="C25" s="14">
        <v>0</v>
      </c>
      <c r="D25" s="14">
        <v>0</v>
      </c>
      <c r="F25" s="9" t="s">
        <v>71</v>
      </c>
      <c r="G25" s="8" t="s">
        <v>54</v>
      </c>
      <c r="H25" s="8" t="s">
        <v>55</v>
      </c>
    </row>
    <row r="26" spans="2:8" ht="15">
      <c r="B26" s="1" t="s">
        <v>61</v>
      </c>
      <c r="C26" s="14">
        <v>0</v>
      </c>
      <c r="D26" s="14">
        <v>0</v>
      </c>
      <c r="F26" s="1" t="s">
        <v>46</v>
      </c>
      <c r="G26" s="14">
        <v>0</v>
      </c>
      <c r="H26" s="14">
        <v>0</v>
      </c>
    </row>
    <row r="27" spans="2:8" ht="15">
      <c r="B27" s="4" t="s">
        <v>53</v>
      </c>
      <c r="C27" s="14">
        <f>SUM($C$20:$C$26)</f>
        <v>0</v>
      </c>
      <c r="D27" s="14">
        <f>SUM($D$20:$D$26)</f>
        <v>0</v>
      </c>
      <c r="F27" s="1" t="s">
        <v>47</v>
      </c>
      <c r="G27" s="14">
        <v>0</v>
      </c>
      <c r="H27" s="14">
        <v>0</v>
      </c>
    </row>
    <row r="28" spans="2:8" ht="18.75">
      <c r="B28" s="7" t="s">
        <v>9</v>
      </c>
      <c r="C28" s="8" t="s">
        <v>54</v>
      </c>
      <c r="D28" s="8" t="s">
        <v>55</v>
      </c>
      <c r="F28" s="1" t="s">
        <v>48</v>
      </c>
      <c r="G28" s="14">
        <v>0</v>
      </c>
      <c r="H28" s="14">
        <v>0</v>
      </c>
    </row>
    <row r="29" spans="2:8" ht="15">
      <c r="B29" s="1" t="s">
        <v>10</v>
      </c>
      <c r="C29" s="14">
        <v>0</v>
      </c>
      <c r="D29" s="14">
        <v>0</v>
      </c>
      <c r="F29" s="1" t="s">
        <v>49</v>
      </c>
      <c r="G29" s="14">
        <v>0</v>
      </c>
      <c r="H29" s="14">
        <v>0</v>
      </c>
    </row>
    <row r="30" spans="2:8" ht="15">
      <c r="B30" s="1" t="s">
        <v>11</v>
      </c>
      <c r="C30" s="14">
        <v>0</v>
      </c>
      <c r="D30" s="14">
        <v>0</v>
      </c>
      <c r="F30" s="2" t="s">
        <v>73</v>
      </c>
      <c r="G30" s="14">
        <v>0</v>
      </c>
      <c r="H30" s="14">
        <v>0</v>
      </c>
    </row>
    <row r="31" spans="2:8" ht="15">
      <c r="B31" s="1" t="s">
        <v>61</v>
      </c>
      <c r="C31" s="14">
        <v>0</v>
      </c>
      <c r="D31" s="14">
        <v>0</v>
      </c>
      <c r="F31" s="2" t="s">
        <v>61</v>
      </c>
      <c r="G31" s="14">
        <v>0</v>
      </c>
      <c r="H31" s="14">
        <v>0</v>
      </c>
    </row>
    <row r="32" spans="2:8" ht="15">
      <c r="B32" s="4" t="s">
        <v>53</v>
      </c>
      <c r="C32" s="14">
        <f>SUM(C29:C31)</f>
        <v>0</v>
      </c>
      <c r="D32" s="14">
        <f>D29+D30+D31</f>
        <v>0</v>
      </c>
      <c r="F32" s="3" t="s">
        <v>53</v>
      </c>
      <c r="G32" s="14">
        <f>SUM(G26:G31)</f>
        <v>0</v>
      </c>
      <c r="H32" s="14">
        <f>SUM(H26:H31)</f>
        <v>0</v>
      </c>
    </row>
    <row r="33" spans="2:8" ht="18.75">
      <c r="B33" s="7" t="s">
        <v>12</v>
      </c>
      <c r="C33" s="8" t="s">
        <v>54</v>
      </c>
      <c r="D33" s="8" t="s">
        <v>55</v>
      </c>
      <c r="F33" s="9" t="s">
        <v>72</v>
      </c>
      <c r="G33" s="8" t="s">
        <v>54</v>
      </c>
      <c r="H33" s="8" t="s">
        <v>55</v>
      </c>
    </row>
    <row r="34" spans="2:8" ht="15">
      <c r="B34" s="1" t="s">
        <v>13</v>
      </c>
      <c r="C34" s="14">
        <v>0</v>
      </c>
      <c r="D34" s="14">
        <v>0</v>
      </c>
      <c r="F34" s="1" t="s">
        <v>69</v>
      </c>
      <c r="G34" s="14">
        <v>0</v>
      </c>
      <c r="H34" s="14">
        <v>0</v>
      </c>
    </row>
    <row r="35" spans="2:8" ht="15">
      <c r="B35" s="1" t="s">
        <v>14</v>
      </c>
      <c r="C35" s="14">
        <v>0</v>
      </c>
      <c r="D35" s="14">
        <v>0</v>
      </c>
      <c r="F35" s="1" t="s">
        <v>52</v>
      </c>
      <c r="G35" s="14">
        <v>0</v>
      </c>
      <c r="H35" s="14">
        <v>0</v>
      </c>
    </row>
    <row r="36" spans="2:8" ht="15">
      <c r="B36" s="1" t="s">
        <v>15</v>
      </c>
      <c r="C36" s="14">
        <v>0</v>
      </c>
      <c r="D36" s="14">
        <v>0</v>
      </c>
      <c r="F36" s="1" t="s">
        <v>50</v>
      </c>
      <c r="G36" s="14">
        <v>0</v>
      </c>
      <c r="H36" s="14">
        <v>0</v>
      </c>
    </row>
    <row r="37" spans="2:8" ht="15">
      <c r="B37" s="1" t="s">
        <v>16</v>
      </c>
      <c r="C37" s="14">
        <v>0</v>
      </c>
      <c r="D37" s="14">
        <v>0</v>
      </c>
      <c r="F37" s="1" t="s">
        <v>51</v>
      </c>
      <c r="G37" s="14">
        <v>0</v>
      </c>
      <c r="H37" s="14">
        <v>0</v>
      </c>
    </row>
    <row r="38" spans="2:8" ht="15">
      <c r="B38" s="1" t="s">
        <v>17</v>
      </c>
      <c r="C38" s="14">
        <v>0</v>
      </c>
      <c r="D38" s="14">
        <v>0</v>
      </c>
      <c r="F38" s="3" t="s">
        <v>53</v>
      </c>
      <c r="G38" s="14">
        <f>SUM($G$34:$G$37)</f>
        <v>0</v>
      </c>
      <c r="H38" s="14">
        <f>SUM(H34:H37)</f>
        <v>0</v>
      </c>
    </row>
    <row r="39" spans="2:8" ht="15">
      <c r="B39" s="1" t="s">
        <v>18</v>
      </c>
      <c r="C39" s="14">
        <v>0</v>
      </c>
      <c r="D39" s="14">
        <v>0</v>
      </c>
      <c r="G39" s="14"/>
      <c r="H39" s="14"/>
    </row>
    <row r="40" spans="2:8" ht="18.75">
      <c r="B40" s="1" t="s">
        <v>61</v>
      </c>
      <c r="C40" s="14">
        <v>0</v>
      </c>
      <c r="D40" s="14">
        <v>0</v>
      </c>
      <c r="F40" s="7" t="s">
        <v>59</v>
      </c>
      <c r="G40" s="14">
        <f>SUM($C$18,$C$27,$C$32,$C$41,$C$46,$C$57,$C$64,$G$19,$C$73,$G$24,$G$32,$G$38)</f>
        <v>0</v>
      </c>
      <c r="H40" s="14">
        <f>SUM($D$18,$D$27,$D$32,$D$41,D46,$D$57,$D$64,$H$19,$D$73,$H$24,$H$32,D4,$H$38)</f>
        <v>0</v>
      </c>
    </row>
    <row r="41" spans="2:4" ht="15">
      <c r="B41" s="4" t="s">
        <v>53</v>
      </c>
      <c r="C41" s="14">
        <f>SUM($C$34:$C$40)</f>
        <v>0</v>
      </c>
      <c r="D41" s="14">
        <f>SUM($D$34:$D$40)</f>
        <v>0</v>
      </c>
    </row>
    <row r="42" spans="2:4" ht="18.75">
      <c r="B42" s="7" t="s">
        <v>19</v>
      </c>
      <c r="C42" s="8" t="s">
        <v>54</v>
      </c>
      <c r="D42" s="8" t="s">
        <v>55</v>
      </c>
    </row>
    <row r="43" spans="2:7" ht="18.75">
      <c r="B43" s="1" t="s">
        <v>56</v>
      </c>
      <c r="C43" s="14">
        <v>0</v>
      </c>
      <c r="D43" s="14">
        <v>0</v>
      </c>
      <c r="F43" s="7" t="s">
        <v>54</v>
      </c>
      <c r="G43" s="14">
        <f>SUM(C18,C27,C32,C41,C46,C57,C64,G19,C73,G24,G32,G38)</f>
        <v>0</v>
      </c>
    </row>
    <row r="44" spans="2:7" ht="18.75">
      <c r="B44" s="1" t="s">
        <v>20</v>
      </c>
      <c r="C44" s="14">
        <v>0</v>
      </c>
      <c r="D44" s="14">
        <v>0</v>
      </c>
      <c r="F44" s="7" t="s">
        <v>65</v>
      </c>
      <c r="G44" s="14">
        <f>SUM(D18,D27,D32,D41,D46,D57,D64,H19,D73,H24,H32,H38)</f>
        <v>0</v>
      </c>
    </row>
    <row r="45" spans="2:7" ht="18.75">
      <c r="B45" s="1" t="s">
        <v>61</v>
      </c>
      <c r="C45" s="14">
        <v>0</v>
      </c>
      <c r="D45" s="14">
        <v>0</v>
      </c>
      <c r="F45" s="7" t="s">
        <v>66</v>
      </c>
      <c r="G45" s="14">
        <f>$G$43-$G$44</f>
        <v>0</v>
      </c>
    </row>
    <row r="46" spans="2:7" ht="18.75">
      <c r="B46" s="4" t="s">
        <v>53</v>
      </c>
      <c r="C46" s="14">
        <f>SUM($C$43:$C$45)</f>
        <v>0</v>
      </c>
      <c r="D46" s="14">
        <f>SUM(D43:D45)</f>
        <v>0</v>
      </c>
      <c r="F46" s="10" t="s">
        <v>67</v>
      </c>
      <c r="G46" s="14" t="e">
        <f>G45/G43</f>
        <v>#DIV/0!</v>
      </c>
    </row>
    <row r="47" spans="2:4" ht="18.75">
      <c r="B47" s="7" t="s">
        <v>21</v>
      </c>
      <c r="C47" s="8" t="s">
        <v>54</v>
      </c>
      <c r="D47" s="8" t="s">
        <v>55</v>
      </c>
    </row>
    <row r="48" spans="2:4" ht="15">
      <c r="B48" s="1" t="s">
        <v>22</v>
      </c>
      <c r="C48" s="14">
        <v>0</v>
      </c>
      <c r="D48" s="14">
        <v>0</v>
      </c>
    </row>
    <row r="49" spans="2:4" ht="15">
      <c r="B49" s="1" t="s">
        <v>23</v>
      </c>
      <c r="C49" s="14">
        <v>0</v>
      </c>
      <c r="D49" s="14">
        <v>0</v>
      </c>
    </row>
    <row r="50" spans="2:4" ht="15">
      <c r="B50" s="1" t="s">
        <v>24</v>
      </c>
      <c r="C50" s="14">
        <v>0</v>
      </c>
      <c r="D50" s="14">
        <v>0</v>
      </c>
    </row>
    <row r="51" spans="2:4" ht="15">
      <c r="B51" s="1" t="s">
        <v>25</v>
      </c>
      <c r="C51" s="14">
        <v>0</v>
      </c>
      <c r="D51" s="14">
        <v>0</v>
      </c>
    </row>
    <row r="52" spans="2:4" ht="15">
      <c r="B52" s="1" t="s">
        <v>26</v>
      </c>
      <c r="C52" s="14">
        <v>0</v>
      </c>
      <c r="D52" s="14">
        <v>0</v>
      </c>
    </row>
    <row r="53" spans="2:4" ht="15">
      <c r="B53" s="1" t="s">
        <v>27</v>
      </c>
      <c r="C53" s="14">
        <v>0</v>
      </c>
      <c r="D53" s="14">
        <v>0</v>
      </c>
    </row>
    <row r="54" spans="2:4" ht="15">
      <c r="B54" s="1" t="s">
        <v>28</v>
      </c>
      <c r="C54" s="14">
        <v>0</v>
      </c>
      <c r="D54" s="14">
        <v>0</v>
      </c>
    </row>
    <row r="55" spans="2:4" ht="15" customHeight="1">
      <c r="B55" s="1" t="s">
        <v>29</v>
      </c>
      <c r="C55" s="14">
        <v>0</v>
      </c>
      <c r="D55" s="14">
        <v>0</v>
      </c>
    </row>
    <row r="56" spans="2:4" ht="15">
      <c r="B56" s="1" t="s">
        <v>61</v>
      </c>
      <c r="C56" s="14">
        <v>0</v>
      </c>
      <c r="D56" s="14">
        <v>0</v>
      </c>
    </row>
    <row r="57" spans="2:4" ht="15">
      <c r="B57" s="3" t="s">
        <v>53</v>
      </c>
      <c r="C57" s="14">
        <f>SUM(C$48:$C$56)</f>
        <v>0</v>
      </c>
      <c r="D57" s="14">
        <f>SUM($D$48:$D$56)</f>
        <v>0</v>
      </c>
    </row>
    <row r="58" spans="2:4" ht="18.75">
      <c r="B58" s="7" t="s">
        <v>30</v>
      </c>
      <c r="C58" s="8" t="s">
        <v>54</v>
      </c>
      <c r="D58" s="8" t="s">
        <v>55</v>
      </c>
    </row>
    <row r="59" spans="2:4" ht="15" customHeight="1">
      <c r="B59" s="1" t="s">
        <v>57</v>
      </c>
      <c r="C59" s="14">
        <v>0</v>
      </c>
      <c r="D59" s="14">
        <v>0</v>
      </c>
    </row>
    <row r="60" spans="2:4" ht="15" customHeight="1">
      <c r="B60" s="1" t="s">
        <v>31</v>
      </c>
      <c r="C60" s="14">
        <v>0</v>
      </c>
      <c r="D60" s="14">
        <v>0</v>
      </c>
    </row>
    <row r="61" spans="2:4" ht="15">
      <c r="B61" s="1" t="s">
        <v>68</v>
      </c>
      <c r="C61" s="14">
        <v>0</v>
      </c>
      <c r="D61" s="14">
        <v>0</v>
      </c>
    </row>
    <row r="62" spans="2:4" ht="15">
      <c r="B62" s="1" t="s">
        <v>58</v>
      </c>
      <c r="C62" s="14">
        <v>0</v>
      </c>
      <c r="D62" s="14">
        <v>0</v>
      </c>
    </row>
    <row r="63" spans="2:4" ht="15">
      <c r="B63" s="1" t="s">
        <v>32</v>
      </c>
      <c r="C63" s="14">
        <v>0</v>
      </c>
      <c r="D63" s="14">
        <v>0</v>
      </c>
    </row>
    <row r="64" spans="2:4" ht="15">
      <c r="B64" s="3" t="s">
        <v>53</v>
      </c>
      <c r="C64" s="14">
        <f>SUM($C$59:$C$63)</f>
        <v>0</v>
      </c>
      <c r="D64" s="14">
        <f>SUM(D59:D63)</f>
        <v>0</v>
      </c>
    </row>
    <row r="65" spans="2:4" ht="18.75">
      <c r="B65" s="7" t="s">
        <v>37</v>
      </c>
      <c r="C65" s="8" t="s">
        <v>54</v>
      </c>
      <c r="D65" s="8" t="s">
        <v>55</v>
      </c>
    </row>
    <row r="66" spans="2:4" ht="15">
      <c r="B66" s="1" t="s">
        <v>38</v>
      </c>
      <c r="C66" s="14">
        <v>0</v>
      </c>
      <c r="D66" s="14">
        <v>0</v>
      </c>
    </row>
    <row r="67" spans="2:4" ht="15">
      <c r="B67" s="1" t="s">
        <v>39</v>
      </c>
      <c r="C67" s="14">
        <v>0</v>
      </c>
      <c r="D67" s="14">
        <v>0</v>
      </c>
    </row>
    <row r="68" spans="2:4" ht="15">
      <c r="B68" s="1" t="s">
        <v>40</v>
      </c>
      <c r="C68" s="14">
        <v>0</v>
      </c>
      <c r="D68" s="14">
        <v>0</v>
      </c>
    </row>
    <row r="69" spans="2:4" ht="15">
      <c r="B69" s="1" t="s">
        <v>41</v>
      </c>
      <c r="C69" s="14">
        <v>0</v>
      </c>
      <c r="D69" s="14">
        <v>0</v>
      </c>
    </row>
    <row r="70" spans="2:4" ht="15">
      <c r="B70" s="1" t="s">
        <v>42</v>
      </c>
      <c r="C70" s="14">
        <v>0</v>
      </c>
      <c r="D70" s="14">
        <v>0</v>
      </c>
    </row>
    <row r="71" spans="2:4" ht="15">
      <c r="B71" s="1" t="s">
        <v>63</v>
      </c>
      <c r="C71" s="14">
        <v>0</v>
      </c>
      <c r="D71" s="14">
        <v>0</v>
      </c>
    </row>
    <row r="72" spans="2:4" ht="15">
      <c r="B72" s="1" t="s">
        <v>61</v>
      </c>
      <c r="C72" s="14">
        <v>0</v>
      </c>
      <c r="D72" s="14">
        <v>0</v>
      </c>
    </row>
    <row r="73" spans="2:4" ht="15">
      <c r="B73" s="4" t="s">
        <v>53</v>
      </c>
      <c r="C73" s="14">
        <f>SUM($C$66:$C$72)</f>
        <v>0</v>
      </c>
      <c r="D73" s="14">
        <f>SUM(D66:D72)</f>
        <v>0</v>
      </c>
    </row>
  </sheetData>
  <sheetProtection formatCells="0" selectLockedCells="1" selectUnlockedCells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sfvargas</dc:creator>
  <cp:keywords/>
  <dc:description/>
  <cp:lastModifiedBy>HN25998</cp:lastModifiedBy>
  <dcterms:created xsi:type="dcterms:W3CDTF">2014-09-30T17:00:16Z</dcterms:created>
  <dcterms:modified xsi:type="dcterms:W3CDTF">2021-04-29T23:47:59Z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